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D25" i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9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<sst xmlns="http://schemas.openxmlformats.org/spreadsheetml/2006/main" count="31" uniqueCount="28">
  <si>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</si>
  <si>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</si>
  <si>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</si>
  <si>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</si>
  <si>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</si>
  <si>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</si>
  <si>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</si>
  <si>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</si>
  <si>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</si>
  <si>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</si>
  <si>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</si>
  <si>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</si>
  <si>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</si>
  <si>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</si>
  <si>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</si>
  <si>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</si>
  <si>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</si>
  <si>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</si>
  <si>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</si>
  <si>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</si>
  <si>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</si>
  <si>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</si>
  <si>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</si>
  <si>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</si>
  <si>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</si>
  <si>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</si>
  <si>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</si>
  <si>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1 квартала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</si>
</sst>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Normal="100" zoomScaleSheetLayoutView="100" workbookViewId="0">
      <selection activeCell="G23" sqref="G23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5</v>
      </c>
      <c r="C4" s="17" t="s">
        <v>7</v>
      </c>
      <c r="D4" s="17"/>
      <c r="E4" s="17"/>
      <c r="F4" s="17" t="s">
        <v>6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3</v>
      </c>
      <c r="E5" s="4" t="s">
        <v>4</v>
      </c>
      <c r="F5" s="4" t="s">
        <v>2</v>
      </c>
      <c r="G5" s="4" t="s">
        <v>3</v>
      </c>
      <c r="H5" s="4" t="s">
        <v>4</v>
      </c>
    </row>
    <row r="6" spans="1:8" s="5" customFormat="1" ht="33" customHeight="1" x14ac:dyDescent="0.25">
      <c r="A6" s="4">
        <v>1</v>
      </c>
      <c r="B6" s="15" t="s">
        <v>8</v>
      </c>
      <c r="C6" s="4">
        <v>1770</v>
      </c>
      <c r="D6" s="4">
        <v>1876</v>
      </c>
      <c r="E6" s="6">
        <f>C6/D6*100</f>
        <v>94.349680170575695</v>
      </c>
      <c r="F6" s="6">
        <v>31871.7</v>
      </c>
      <c r="G6" s="6">
        <v>27853.1</v>
      </c>
      <c r="H6" s="6">
        <f>F6/G6*100</f>
        <v>114.42783747590035</v>
      </c>
    </row>
    <row r="7" spans="1:8" s="5" customFormat="1" ht="15.75" customHeight="1" x14ac:dyDescent="0.25">
      <c r="A7" s="4">
        <v>2</v>
      </c>
      <c r="B7" s="15" t="s">
        <v>9</v>
      </c>
      <c r="C7" s="4">
        <v>134</v>
      </c>
      <c r="D7" s="4">
        <v>135</v>
      </c>
      <c r="E7" s="6">
        <f t="shared" ref="E7:E25" si="0">C7/D7*100</f>
        <v>99.259259259259252</v>
      </c>
      <c r="F7" s="6">
        <v>20663.400000000001</v>
      </c>
      <c r="G7" s="6">
        <v>17318.5</v>
      </c>
      <c r="H7" s="6">
        <f t="shared" ref="H7:H25" si="1">F7/G7*100</f>
        <v>119.31402835118516</v>
      </c>
    </row>
    <row r="8" spans="1:8" s="5" customFormat="1" ht="20.25" customHeight="1" x14ac:dyDescent="0.25">
      <c r="A8" s="13">
        <v>3</v>
      </c>
      <c r="B8" s="15" t="s">
        <v>10</v>
      </c>
      <c r="C8" s="4">
        <v>5397</v>
      </c>
      <c r="D8" s="4">
        <v>5304</v>
      </c>
      <c r="E8" s="6">
        <f t="shared" si="0"/>
        <v>101.75339366515837</v>
      </c>
      <c r="F8" s="6">
        <v>37942.6</v>
      </c>
      <c r="G8" s="6">
        <v>36561.699999999997</v>
      </c>
      <c r="H8" s="6">
        <f t="shared" si="1"/>
        <v>103.77690315275274</v>
      </c>
    </row>
    <row r="9" spans="1:8" s="5" customFormat="1" ht="34.5" customHeight="1" x14ac:dyDescent="0.25">
      <c r="A9" s="13">
        <v>4</v>
      </c>
      <c r="B9" s="15" t="s">
        <v>11</v>
      </c>
      <c r="C9" s="4">
        <v>770</v>
      </c>
      <c r="D9" s="4">
        <v>582</v>
      </c>
      <c r="E9" s="6">
        <f t="shared" si="0"/>
        <v>132.30240549828179</v>
      </c>
      <c r="F9" s="6">
        <v>31957.9</v>
      </c>
      <c r="G9" s="6">
        <v>27734.6</v>
      </c>
      <c r="H9" s="6">
        <f t="shared" si="1"/>
        <v>115.22754970325875</v>
      </c>
    </row>
    <row r="10" spans="1:8" s="5" customFormat="1" ht="60" customHeight="1" x14ac:dyDescent="0.25">
      <c r="A10" s="14">
        <v>5</v>
      </c>
      <c r="B10" s="15" t="s">
        <v>26</v>
      </c>
      <c r="C10" s="14">
        <v>905</v>
      </c>
      <c r="D10" s="14">
        <v>921</v>
      </c>
      <c r="E10" s="6">
        <f t="shared" si="0"/>
        <v>98.262757871878392</v>
      </c>
      <c r="F10" s="6">
        <v>25448.799999999999</v>
      </c>
      <c r="G10" s="6">
        <v>24043.9</v>
      </c>
      <c r="H10" s="6">
        <f t="shared" si="1"/>
        <v>105.84306206563826</v>
      </c>
    </row>
    <row r="11" spans="1:8" s="5" customFormat="1" ht="18.75" customHeight="1" x14ac:dyDescent="0.25">
      <c r="A11" s="13">
        <v>6</v>
      </c>
      <c r="B11" s="15" t="s">
        <v>12</v>
      </c>
      <c r="C11" s="14">
        <v>6067</v>
      </c>
      <c r="D11" s="12">
        <v>4204</v>
      </c>
      <c r="E11" s="6">
        <f t="shared" si="0"/>
        <v>144.31493815413893</v>
      </c>
      <c r="F11" s="6">
        <v>70606.5</v>
      </c>
      <c r="G11" s="6">
        <v>63268.6</v>
      </c>
      <c r="H11" s="6">
        <f t="shared" si="1"/>
        <v>111.59801228413461</v>
      </c>
    </row>
    <row r="12" spans="1:8" s="5" customFormat="1" ht="47.25" customHeight="1" x14ac:dyDescent="0.25">
      <c r="A12" s="13">
        <v>7</v>
      </c>
      <c r="B12" s="15" t="s">
        <v>13</v>
      </c>
      <c r="C12" s="14">
        <v>1468</v>
      </c>
      <c r="D12" s="4">
        <v>1429</v>
      </c>
      <c r="E12" s="6">
        <f t="shared" si="0"/>
        <v>102.72918124562631</v>
      </c>
      <c r="F12" s="6">
        <v>38651.199999999997</v>
      </c>
      <c r="G12" s="6">
        <v>36693.5</v>
      </c>
      <c r="H12" s="6">
        <f t="shared" si="1"/>
        <v>105.33527736520092</v>
      </c>
    </row>
    <row r="13" spans="1:8" s="5" customFormat="1" ht="15.75" x14ac:dyDescent="0.25">
      <c r="A13" s="13">
        <v>8</v>
      </c>
      <c r="B13" s="15" t="s">
        <v>14</v>
      </c>
      <c r="C13" s="14">
        <v>6466</v>
      </c>
      <c r="D13" s="4">
        <v>6830</v>
      </c>
      <c r="E13" s="6">
        <f t="shared" si="0"/>
        <v>94.670571010248906</v>
      </c>
      <c r="F13" s="6">
        <v>60004.9</v>
      </c>
      <c r="G13" s="6">
        <v>47694.1</v>
      </c>
      <c r="H13" s="6">
        <f t="shared" si="1"/>
        <v>125.81199771040863</v>
      </c>
    </row>
    <row r="14" spans="1:8" s="5" customFormat="1" ht="33.75" customHeight="1" x14ac:dyDescent="0.25">
      <c r="A14" s="13">
        <v>9</v>
      </c>
      <c r="B14" s="15" t="s">
        <v>15</v>
      </c>
      <c r="C14" s="14">
        <v>102</v>
      </c>
      <c r="D14" s="4">
        <v>50</v>
      </c>
      <c r="E14" s="6">
        <f t="shared" si="0"/>
        <v>204</v>
      </c>
      <c r="F14" s="6">
        <v>26418.1</v>
      </c>
      <c r="G14" s="6">
        <v>20471.5</v>
      </c>
      <c r="H14" s="6">
        <f t="shared" si="1"/>
        <v>129.04818894560731</v>
      </c>
    </row>
    <row r="15" spans="1:8" s="5" customFormat="1" ht="29.25" customHeight="1" x14ac:dyDescent="0.25">
      <c r="A15" s="13">
        <v>10</v>
      </c>
      <c r="B15" s="15" t="s">
        <v>16</v>
      </c>
      <c r="C15" s="14">
        <v>56</v>
      </c>
      <c r="D15" s="4">
        <v>68</v>
      </c>
      <c r="E15" s="6">
        <f t="shared" si="0"/>
        <v>82.35294117647058</v>
      </c>
      <c r="F15" s="6">
        <v>35001.800000000003</v>
      </c>
      <c r="G15" s="6">
        <v>33245</v>
      </c>
      <c r="H15" s="6">
        <f t="shared" si="1"/>
        <v>105.28440366972478</v>
      </c>
    </row>
    <row r="16" spans="1:8" s="5" customFormat="1" ht="30" customHeight="1" x14ac:dyDescent="0.25">
      <c r="A16" s="13">
        <v>11</v>
      </c>
      <c r="B16" s="15" t="s">
        <v>17</v>
      </c>
      <c r="C16" s="14">
        <v>95</v>
      </c>
      <c r="D16" s="4">
        <v>93</v>
      </c>
      <c r="E16" s="6">
        <f t="shared" si="0"/>
        <v>102.15053763440861</v>
      </c>
      <c r="F16" s="6">
        <v>36206.6</v>
      </c>
      <c r="G16" s="6">
        <v>35411.300000000003</v>
      </c>
      <c r="H16" s="6">
        <f t="shared" si="1"/>
        <v>102.24589326006104</v>
      </c>
    </row>
    <row r="17" spans="1:8" s="5" customFormat="1" ht="32.25" customHeight="1" x14ac:dyDescent="0.25">
      <c r="A17" s="13">
        <v>12</v>
      </c>
      <c r="B17" s="15" t="s">
        <v>18</v>
      </c>
      <c r="C17" s="14">
        <v>90</v>
      </c>
      <c r="D17" s="11">
        <v>160</v>
      </c>
      <c r="E17" s="6">
        <f t="shared" si="0"/>
        <v>56.25</v>
      </c>
      <c r="F17" s="6">
        <v>45926.3</v>
      </c>
      <c r="G17" s="6">
        <v>34715.300000000003</v>
      </c>
      <c r="H17" s="6">
        <f t="shared" si="1"/>
        <v>132.29411815539544</v>
      </c>
    </row>
    <row r="18" spans="1:8" s="5" customFormat="1" ht="30.75" customHeight="1" x14ac:dyDescent="0.25">
      <c r="A18" s="13">
        <v>13</v>
      </c>
      <c r="B18" s="15" t="s">
        <v>19</v>
      </c>
      <c r="C18" s="14">
        <v>379</v>
      </c>
      <c r="D18" s="4">
        <v>324</v>
      </c>
      <c r="E18" s="6">
        <f t="shared" si="0"/>
        <v>116.97530864197532</v>
      </c>
      <c r="F18" s="6">
        <v>45052.7</v>
      </c>
      <c r="G18" s="6">
        <v>37316.699999999997</v>
      </c>
      <c r="H18" s="6">
        <f t="shared" si="1"/>
        <v>120.7306648229881</v>
      </c>
    </row>
    <row r="19" spans="1:8" s="5" customFormat="1" ht="48.75" customHeight="1" x14ac:dyDescent="0.25">
      <c r="A19" s="13">
        <v>14</v>
      </c>
      <c r="B19" s="15" t="s">
        <v>20</v>
      </c>
      <c r="C19" s="14">
        <v>1416</v>
      </c>
      <c r="D19" s="4">
        <v>911</v>
      </c>
      <c r="E19" s="6">
        <f t="shared" si="0"/>
        <v>155.43358946212953</v>
      </c>
      <c r="F19" s="6">
        <v>48367.1</v>
      </c>
      <c r="G19" s="6">
        <v>45484.1</v>
      </c>
      <c r="H19" s="6">
        <f t="shared" si="1"/>
        <v>106.33847872113552</v>
      </c>
    </row>
    <row r="20" spans="1:8" s="5" customFormat="1" ht="45.75" customHeight="1" x14ac:dyDescent="0.25">
      <c r="A20" s="14">
        <v>15</v>
      </c>
      <c r="B20" s="15" t="s">
        <v>21</v>
      </c>
      <c r="C20" s="14">
        <v>1692</v>
      </c>
      <c r="D20" s="14">
        <v>1590</v>
      </c>
      <c r="E20" s="6">
        <f t="shared" si="0"/>
        <v>106.41509433962264</v>
      </c>
      <c r="F20" s="6">
        <v>36204.400000000001</v>
      </c>
      <c r="G20" s="6">
        <v>34414.400000000001</v>
      </c>
      <c r="H20" s="6">
        <f t="shared" si="1"/>
        <v>105.20131107908317</v>
      </c>
    </row>
    <row r="21" spans="1:8" s="5" customFormat="1" ht="24" customHeight="1" x14ac:dyDescent="0.25">
      <c r="A21" s="14">
        <v>16</v>
      </c>
      <c r="B21" s="15" t="s">
        <v>25</v>
      </c>
      <c r="C21" s="14">
        <v>3118</v>
      </c>
      <c r="D21" s="14">
        <v>3095</v>
      </c>
      <c r="E21" s="6">
        <f t="shared" si="0"/>
        <v>100.74313408723748</v>
      </c>
      <c r="F21" s="6">
        <v>23895.200000000001</v>
      </c>
      <c r="G21" s="6">
        <v>22203.1</v>
      </c>
      <c r="H21" s="6">
        <f t="shared" si="1"/>
        <v>107.62100787727842</v>
      </c>
    </row>
    <row r="22" spans="1:8" s="5" customFormat="1" ht="48.75" customHeight="1" x14ac:dyDescent="0.25">
      <c r="A22" s="14">
        <v>17</v>
      </c>
      <c r="B22" s="15" t="s">
        <v>22</v>
      </c>
      <c r="C22" s="14">
        <v>1763</v>
      </c>
      <c r="D22" s="14">
        <v>1828</v>
      </c>
      <c r="E22" s="6">
        <f t="shared" si="0"/>
        <v>96.44420131291028</v>
      </c>
      <c r="F22" s="6">
        <v>28116.799999999999</v>
      </c>
      <c r="G22" s="6">
        <v>26515.8</v>
      </c>
      <c r="H22" s="6">
        <f t="shared" si="1"/>
        <v>106.03790947284261</v>
      </c>
    </row>
    <row r="23" spans="1:8" s="5" customFormat="1" ht="48.75" customHeight="1" x14ac:dyDescent="0.25">
      <c r="A23" s="14">
        <v>18</v>
      </c>
      <c r="B23" s="15" t="s">
        <v>23</v>
      </c>
      <c r="C23" s="14">
        <v>662</v>
      </c>
      <c r="D23" s="14">
        <v>631</v>
      </c>
      <c r="E23" s="6">
        <f t="shared" ref="E23" si="2">C23/D23*100</f>
        <v>104.91283676703644</v>
      </c>
      <c r="F23" s="6">
        <v>36732.6</v>
      </c>
      <c r="G23" s="6">
        <v>26060.9</v>
      </c>
      <c r="H23" s="6">
        <f t="shared" ref="H23" si="3">F23/G23*100</f>
        <v>140.94908464404529</v>
      </c>
    </row>
    <row r="24" spans="1:8" s="5" customFormat="1" ht="19.5" customHeight="1" x14ac:dyDescent="0.25">
      <c r="A24" s="13">
        <v>19</v>
      </c>
      <c r="B24" s="15" t="s">
        <v>24</v>
      </c>
      <c r="C24" s="4">
        <v>69</v>
      </c>
      <c r="D24" s="4">
        <v>44</v>
      </c>
      <c r="E24" s="6">
        <f t="shared" si="0"/>
        <v>156.81818181818181</v>
      </c>
      <c r="F24" s="6">
        <v>26375.8</v>
      </c>
      <c r="G24" s="6">
        <v>18346.099999999999</v>
      </c>
      <c r="H24" s="6">
        <f t="shared" si="1"/>
        <v>143.76788527261925</v>
      </c>
    </row>
    <row r="25" spans="1:8" s="10" customFormat="1" ht="18.75" customHeight="1" x14ac:dyDescent="0.25">
      <c r="A25" s="7"/>
      <c r="B25" s="8" t="s">
        <v>1</v>
      </c>
      <c r="C25" s="7">
        <f>SUM(C6:C24)</f>
        <v>32419</v>
      </c>
      <c r="D25" s="7">
        <f>SUM(D6:D24)</f>
        <v>30075</v>
      </c>
      <c r="E25" s="9">
        <f t="shared" si="0"/>
        <v>107.79384871155445</v>
      </c>
      <c r="F25" s="9">
        <v>46172</v>
      </c>
      <c r="G25" s="7">
        <v>39750.300000000003</v>
      </c>
      <c r="H25" s="9">
        <f t="shared" si="1"/>
        <v>116.15509820051673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User</cp:lastModifiedBy>
  <cp:lastPrinted>2019-05-14T08:42:48Z</cp:lastPrinted>
  <dcterms:created xsi:type="dcterms:W3CDTF">2014-05-05T13:02:03Z</dcterms:created>
  <dcterms:modified xsi:type="dcterms:W3CDTF">2019-05-20T10:41:36Z</dcterms:modified>
</cp:coreProperties>
</file>